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\обменник\ИНФОРМАЦИОННО-АНАЛИТИЧЕСКОЕ УПРАВЛЕНИЕ\!, Нестеренко И.С\"/>
    </mc:Choice>
  </mc:AlternateContent>
  <xr:revisionPtr revIDLastSave="0" documentId="13_ncr:1_{200E4FFC-A3D1-4443-9C57-9CF9E52D98A8}" xr6:coauthVersionLast="36" xr6:coauthVersionMax="47" xr10:uidLastSave="{00000000-0000-0000-0000-000000000000}"/>
  <bookViews>
    <workbookView xWindow="0" yWindow="0" windowWidth="28800" windowHeight="12225" xr2:uid="{BF093967-92DE-41A6-B0F1-93E503CA9097}"/>
  </bookViews>
  <sheets>
    <sheet name="2022" sheetId="2" r:id="rId1"/>
  </sheets>
  <definedNames>
    <definedName name="_xlnm.Print_Area" localSheetId="0">'2022'!$A$1:$E$34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D20" i="2"/>
  <c r="D10" i="2" s="1"/>
  <c r="D28" i="2" s="1"/>
  <c r="C22" i="2"/>
  <c r="C20" i="2" s="1"/>
  <c r="D12" i="2"/>
  <c r="C12" i="2"/>
  <c r="C10" i="2" l="1"/>
  <c r="C2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10" authorId="0" shapeId="0" xr:uid="{F4E50B55-89B2-43FC-B090-C6E216FFF16E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РзПз 0103</t>
        </r>
      </text>
    </comment>
    <comment ref="B12" authorId="0" shapeId="0" xr:uid="{49C37BCD-44E4-49AE-A5E9-313B80ADD5E3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ЦСР 7010010010
      7020010010
      7030010010
</t>
        </r>
      </text>
    </comment>
    <comment ref="B20" authorId="0" shapeId="0" xr:uid="{8F78415F-4A62-4495-99C2-3F4BF0C2FDFA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ЦСР  7010010020
       7020010020
       7030010020</t>
        </r>
      </text>
    </comment>
    <comment ref="B24" authorId="0" shapeId="0" xr:uid="{BFB4E3A4-8079-4405-9732-5A688F242A7E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РзПз 01.13</t>
        </r>
      </text>
    </comment>
    <comment ref="B26" authorId="0" shapeId="0" xr:uid="{DB6C6C53-0C7D-4C08-B087-44C4C4D80303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кцср 7010010050</t>
        </r>
      </text>
    </comment>
    <comment ref="B27" authorId="0" shapeId="0" xr:uid="{3FA751D6-84C4-4575-B505-F84834D363A1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РзПз 12.00</t>
        </r>
      </text>
    </comment>
  </commentList>
</comments>
</file>

<file path=xl/sharedStrings.xml><?xml version="1.0" encoding="utf-8"?>
<sst xmlns="http://schemas.openxmlformats.org/spreadsheetml/2006/main" count="30" uniqueCount="27">
  <si>
    <t>Наименование показателя</t>
  </si>
  <si>
    <t>% исполнения</t>
  </si>
  <si>
    <t>в том числе: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</si>
  <si>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</si>
  <si>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из них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</si>
  <si>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</si>
  <si>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</si>
  <si>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</si>
  <si>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выплаты государственных (муниципальных) органов привлекаемым лицам</t>
  </si>
  <si>
    <t>Прочая закупка товаров, работ и услуг</t>
  </si>
  <si>
    <t>Уплата налогов, сборов и иных платежей</t>
  </si>
  <si>
    <t>Другие общегосударственные вопросы</t>
  </si>
  <si>
    <t>Средства массовой информации</t>
  </si>
  <si>
    <t>Поощрение муниципального служащего в связи с выходом на страховую пенсию по старости (инвалидности)</t>
  </si>
  <si>
    <t>Расходы на выплаты по оплате труда работников органов местного самоуправления города Ставрополя</t>
  </si>
  <si>
    <t>Расходы на обеспечение функций органов местного самоуправления города Ставрополя</t>
  </si>
  <si>
    <t>Закупка энергетических ресурсов</t>
  </si>
  <si>
    <t>ИТОГО</t>
  </si>
  <si>
    <t>СВЕДЕНИЯ</t>
  </si>
  <si>
    <t>об использовании Ставропольской городской Думой выделяемых бюджетных средств</t>
  </si>
  <si>
    <t xml:space="preserve"> в 2022 году</t>
  </si>
  <si>
    <t>Председатель Ставропольской городской Думы</t>
  </si>
  <si>
    <t>Колягин Г.С.</t>
  </si>
  <si>
    <t>Главный бухгалтер Ставропольской городской Думы</t>
  </si>
  <si>
    <t>Иванникова В.А.</t>
  </si>
  <si>
    <t>Кассовое исполнение за 2022 год</t>
  </si>
  <si>
    <t>Бюджетные назначения                        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</si>
</sst>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4" fontId="1" fillId="0" borderId="1" xfId="0" applyNumberFormat="1" applyFont="1" applyBorder="1" applyProtection="1">
      <protection hidden="1"/>
    </xf>
    <xf numFmtId="0" fontId="5" fillId="0" borderId="0" xfId="0" applyFont="1" applyProtection="1">
      <protection hidden="1"/>
    </xf>
    <xf numFmtId="0" fontId="1" fillId="0" borderId="0" xfId="0" applyFont="1"/>
    <xf numFmtId="0" fontId="5" fillId="0" borderId="0" xfId="0" applyFont="1" applyAlignment="1" applyProtection="1">
      <alignment horizontal="centerContinuous"/>
      <protection hidden="1"/>
    </xf>
    <xf numFmtId="0" fontId="6" fillId="0" borderId="0" xfId="0" applyFont="1" applyAlignment="1" applyProtection="1">
      <alignment horizontal="centerContinuous"/>
      <protection hidden="1"/>
    </xf>
    <xf numFmtId="0" fontId="7" fillId="0" borderId="0" xfId="0" applyFont="1" applyProtection="1">
      <protection hidden="1"/>
    </xf>
    <xf numFmtId="0" fontId="1" fillId="0" borderId="0" xfId="0" applyFont="1" applyProtection="1">
      <protection hidden="1"/>
    </xf>
    <xf numFmtId="1" fontId="5" fillId="0" borderId="2" xfId="0" applyNumberFormat="1" applyFont="1" applyBorder="1" applyAlignment="1" applyProtection="1">
      <alignment wrapText="1"/>
      <protection hidden="1"/>
    </xf>
    <xf numFmtId="1" fontId="8" fillId="0" borderId="2" xfId="0" applyNumberFormat="1" applyFont="1" applyBorder="1" applyAlignment="1" applyProtection="1">
      <alignment wrapText="1"/>
      <protection hidden="1"/>
    </xf>
    <xf numFmtId="0" fontId="9" fillId="0" borderId="0" xfId="0" applyFont="1"/>
    <xf numFmtId="0" fontId="10" fillId="0" borderId="0" xfId="0" applyFont="1" applyProtection="1">
      <protection hidden="1"/>
    </xf>
    <xf numFmtId="1" fontId="6" fillId="0" borderId="2" xfId="0" applyNumberFormat="1" applyFont="1" applyBorder="1" applyAlignment="1" applyProtection="1">
      <alignment wrapText="1"/>
      <protection hidden="1"/>
    </xf>
    <xf numFmtId="1" fontId="7" fillId="0" borderId="2" xfId="0" applyNumberFormat="1" applyFont="1" applyBorder="1" applyAlignment="1" applyProtection="1">
      <alignment wrapText="1"/>
      <protection hidden="1"/>
    </xf>
    <xf numFmtId="0" fontId="8" fillId="0" borderId="2" xfId="0" applyFont="1" applyBorder="1"/>
    <xf numFmtId="1" fontId="8" fillId="0" borderId="2" xfId="0" applyNumberFormat="1" applyFont="1" applyBorder="1" applyAlignment="1" applyProtection="1">
      <alignment horizontal="left" wrapText="1"/>
      <protection hidden="1"/>
    </xf>
    <xf numFmtId="4" fontId="7" fillId="0" borderId="1" xfId="0" applyNumberFormat="1" applyFont="1" applyBorder="1" applyProtection="1">
      <protection hidden="1"/>
    </xf>
    <xf numFmtId="4" fontId="8" fillId="0" borderId="1" xfId="0" applyNumberFormat="1" applyFont="1" applyBorder="1" applyProtection="1">
      <protection hidden="1"/>
    </xf>
    <xf numFmtId="4" fontId="6" fillId="0" borderId="1" xfId="0" applyNumberFormat="1" applyFont="1" applyBorder="1" applyProtection="1">
      <protection hidden="1"/>
    </xf>
    <xf numFmtId="4" fontId="1" fillId="0" borderId="0" xfId="0" applyNumberFormat="1" applyFont="1"/>
    <xf numFmtId="10" fontId="1" fillId="0" borderId="6" xfId="0" applyNumberFormat="1" applyFont="1" applyBorder="1" applyProtection="1">
      <protection hidden="1"/>
    </xf>
    <xf numFmtId="10" fontId="7" fillId="0" borderId="6" xfId="0" applyNumberFormat="1" applyFont="1" applyBorder="1" applyProtection="1">
      <protection hidden="1"/>
    </xf>
    <xf numFmtId="10" fontId="6" fillId="0" borderId="6" xfId="0" applyNumberFormat="1" applyFont="1" applyBorder="1" applyProtection="1">
      <protection hidden="1"/>
    </xf>
    <xf numFmtId="40" fontId="10" fillId="0" borderId="7" xfId="0" applyNumberFormat="1" applyFont="1" applyBorder="1" applyProtection="1">
      <protection hidden="1"/>
    </xf>
    <xf numFmtId="4" fontId="10" fillId="0" borderId="8" xfId="0" applyNumberFormat="1" applyFont="1" applyBorder="1" applyProtection="1">
      <protection hidden="1"/>
    </xf>
    <xf numFmtId="10" fontId="10" fillId="0" borderId="9" xfId="0" applyNumberFormat="1" applyFont="1" applyBorder="1" applyProtection="1">
      <protection hidden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49EA6-CC9E-49FB-B514-FFD34375DBE3}">
  <sheetPr>
    <pageSetUpPr fitToPage="1"/>
  </sheetPr>
  <dimension ref="A1:F34"/>
  <sheetViews>
    <sheetView showGridLines="0" tabSelected="1" view="pageBreakPreview" topLeftCell="A4" zoomScale="90" zoomScaleNormal="100" zoomScaleSheetLayoutView="90" workbookViewId="0">
      <selection activeCell="C29" sqref="C29"/>
    </sheetView>
  </sheetViews>
  <sheetFormatPr defaultColWidth="9.140625" defaultRowHeight="12.75" x14ac:dyDescent="0.2"/>
  <cols>
    <col min="1" max="1" width="1" customWidth="1"/>
    <col min="2" max="2" width="60.140625" customWidth="1"/>
    <col min="3" max="5" width="20.7109375" customWidth="1"/>
    <col min="6" max="6" width="26.28515625" customWidth="1"/>
    <col min="7" max="7" width="5.7109375" customWidth="1"/>
    <col min="8" max="213" width="9.140625" customWidth="1"/>
  </cols>
  <sheetData>
    <row r="1" spans="1:6" ht="12.75" customHeight="1" x14ac:dyDescent="0.2">
      <c r="A1" s="29"/>
      <c r="B1" s="29"/>
      <c r="C1" s="29"/>
      <c r="D1" s="29"/>
      <c r="E1" s="29"/>
      <c r="F1" s="4"/>
    </row>
    <row r="2" spans="1:6" ht="23.45" customHeight="1" x14ac:dyDescent="0.3">
      <c r="A2" s="30" t="s">
        <v>18</v>
      </c>
      <c r="B2" s="30"/>
      <c r="C2" s="30"/>
      <c r="D2" s="30"/>
      <c r="E2" s="30"/>
      <c r="F2" s="11"/>
    </row>
    <row r="3" spans="1:6" ht="22.15" customHeight="1" x14ac:dyDescent="0.3">
      <c r="A3" s="30" t="s">
        <v>19</v>
      </c>
      <c r="B3" s="30"/>
      <c r="C3" s="30"/>
      <c r="D3" s="30"/>
      <c r="E3" s="30"/>
      <c r="F3" s="12"/>
    </row>
    <row r="4" spans="1:6" ht="17.25" customHeight="1" x14ac:dyDescent="0.3">
      <c r="A4" s="30" t="s">
        <v>20</v>
      </c>
      <c r="B4" s="30"/>
      <c r="C4" s="30"/>
      <c r="D4" s="30"/>
      <c r="E4" s="30"/>
      <c r="F4" s="11"/>
    </row>
    <row r="5" spans="1:6" ht="11.25" customHeight="1" x14ac:dyDescent="0.25">
      <c r="A5" s="5"/>
      <c r="B5" s="6"/>
      <c r="C5" s="6"/>
      <c r="D5" s="6"/>
      <c r="E5" s="6"/>
      <c r="F5" s="4"/>
    </row>
    <row r="6" spans="1:6" ht="11.25" customHeight="1" x14ac:dyDescent="0.2">
      <c r="A6" s="3"/>
      <c r="B6" s="3"/>
      <c r="C6" s="3"/>
      <c r="D6" s="3"/>
      <c r="E6" s="3"/>
      <c r="F6" s="4"/>
    </row>
    <row r="7" spans="1:6" ht="11.25" customHeight="1" thickBot="1" x14ac:dyDescent="0.25">
      <c r="A7" s="3"/>
      <c r="B7" s="3"/>
      <c r="C7" s="3"/>
      <c r="D7" s="3"/>
      <c r="E7" s="3"/>
      <c r="F7" s="4"/>
    </row>
    <row r="8" spans="1:6" ht="42.75" customHeight="1" x14ac:dyDescent="0.2">
      <c r="A8" s="7"/>
      <c r="B8" s="31" t="s">
        <v>0</v>
      </c>
      <c r="C8" s="33" t="s">
        <v>26</v>
      </c>
      <c r="D8" s="33" t="s">
        <v>25</v>
      </c>
      <c r="E8" s="35" t="s">
        <v>1</v>
      </c>
      <c r="F8" s="4"/>
    </row>
    <row r="9" spans="1:6" ht="30.75" customHeight="1" x14ac:dyDescent="0.2">
      <c r="A9" s="7"/>
      <c r="B9" s="32"/>
      <c r="C9" s="34"/>
      <c r="D9" s="34"/>
      <c r="E9" s="36"/>
      <c r="F9" s="4"/>
    </row>
    <row r="10" spans="1:6" ht="51.6" customHeight="1" x14ac:dyDescent="0.25">
      <c r="A10" s="8"/>
      <c r="B10" s="13" t="s">
        <v>3</v>
      </c>
      <c r="C10" s="19">
        <f>C12+C20</f>
        <v>53386063.420000002</v>
      </c>
      <c r="D10" s="19">
        <f>D12+D20</f>
        <v>53334714.170000002</v>
      </c>
      <c r="E10" s="23">
        <v>0.999</v>
      </c>
      <c r="F10" s="20"/>
    </row>
    <row r="11" spans="1:6" ht="15" customHeight="1" x14ac:dyDescent="0.2">
      <c r="A11" s="8"/>
      <c r="B11" s="9" t="s">
        <v>2</v>
      </c>
      <c r="C11" s="2"/>
      <c r="D11" s="2"/>
      <c r="E11" s="21"/>
      <c r="F11" s="20"/>
    </row>
    <row r="12" spans="1:6" ht="25.9" customHeight="1" x14ac:dyDescent="0.2">
      <c r="A12" s="8"/>
      <c r="B12" s="14" t="s">
        <v>15</v>
      </c>
      <c r="C12" s="17">
        <f>C14+C15+C16+C17+C18</f>
        <v>8233323.4899999993</v>
      </c>
      <c r="D12" s="17">
        <f>D14+D15+D16+D17+D18</f>
        <v>8187040.6099999994</v>
      </c>
      <c r="E12" s="22">
        <v>0.99439999999999995</v>
      </c>
      <c r="F12" s="20"/>
    </row>
    <row r="13" spans="1:6" ht="15" customHeight="1" x14ac:dyDescent="0.2">
      <c r="A13" s="8"/>
      <c r="B13" s="9" t="s">
        <v>4</v>
      </c>
      <c r="C13" s="2"/>
      <c r="D13" s="2"/>
      <c r="E13" s="21"/>
      <c r="F13" s="20"/>
    </row>
    <row r="14" spans="1:6" ht="25.15" customHeight="1" x14ac:dyDescent="0.2">
      <c r="A14" s="8"/>
      <c r="B14" s="16" t="s">
        <v>7</v>
      </c>
      <c r="C14" s="18">
        <v>1190815.8</v>
      </c>
      <c r="D14" s="18">
        <v>1190815.8</v>
      </c>
      <c r="E14" s="21">
        <v>1</v>
      </c>
      <c r="F14" s="20"/>
    </row>
    <row r="15" spans="1:6" ht="25.15" customHeight="1" x14ac:dyDescent="0.2">
      <c r="A15" s="8"/>
      <c r="B15" s="16" t="s">
        <v>8</v>
      </c>
      <c r="C15" s="18">
        <v>3111960</v>
      </c>
      <c r="D15" s="18">
        <v>3111960</v>
      </c>
      <c r="E15" s="21">
        <v>1</v>
      </c>
      <c r="F15" s="20"/>
    </row>
    <row r="16" spans="1:6" ht="25.15" customHeight="1" x14ac:dyDescent="0.2">
      <c r="A16" s="8"/>
      <c r="B16" s="16" t="s">
        <v>6</v>
      </c>
      <c r="C16" s="18">
        <v>217277.51</v>
      </c>
      <c r="D16" s="18">
        <v>217277.51</v>
      </c>
      <c r="E16" s="21">
        <v>1</v>
      </c>
      <c r="F16" s="20"/>
    </row>
    <row r="17" spans="1:6" ht="25.15" customHeight="1" x14ac:dyDescent="0.2">
      <c r="A17" s="8"/>
      <c r="B17" s="16" t="s">
        <v>9</v>
      </c>
      <c r="C17" s="18">
        <v>3712532.51</v>
      </c>
      <c r="D17" s="18">
        <v>3666249.63</v>
      </c>
      <c r="E17" s="21">
        <v>0.98750000000000004</v>
      </c>
      <c r="F17" s="20"/>
    </row>
    <row r="18" spans="1:6" ht="25.15" customHeight="1" x14ac:dyDescent="0.2">
      <c r="A18" s="8"/>
      <c r="B18" s="16" t="s">
        <v>16</v>
      </c>
      <c r="C18" s="18">
        <v>737.67</v>
      </c>
      <c r="D18" s="18">
        <v>737.67</v>
      </c>
      <c r="E18" s="21">
        <v>1</v>
      </c>
      <c r="F18" s="20"/>
    </row>
    <row r="19" spans="1:6" ht="34.9" hidden="1" customHeight="1" x14ac:dyDescent="0.2">
      <c r="A19" s="8"/>
      <c r="B19" s="9" t="s">
        <v>10</v>
      </c>
      <c r="C19" s="2"/>
      <c r="D19" s="2"/>
      <c r="E19" s="21"/>
      <c r="F19" s="20"/>
    </row>
    <row r="20" spans="1:6" ht="26.45" customHeight="1" x14ac:dyDescent="0.2">
      <c r="A20" s="8"/>
      <c r="B20" s="14" t="s">
        <v>14</v>
      </c>
      <c r="C20" s="17">
        <f>C22+C23</f>
        <v>45152739.93</v>
      </c>
      <c r="D20" s="17">
        <f>D22+D23</f>
        <v>45147673.560000002</v>
      </c>
      <c r="E20" s="22">
        <v>0.99990000000000001</v>
      </c>
      <c r="F20" s="20"/>
    </row>
    <row r="21" spans="1:6" ht="20.45" customHeight="1" x14ac:dyDescent="0.2">
      <c r="A21" s="8"/>
      <c r="B21" s="9" t="s">
        <v>4</v>
      </c>
      <c r="C21" s="2"/>
      <c r="D21" s="2"/>
      <c r="E21" s="21"/>
      <c r="F21" s="20"/>
    </row>
    <row r="22" spans="1:6" ht="25.15" customHeight="1" x14ac:dyDescent="0.2">
      <c r="A22" s="8"/>
      <c r="B22" s="15" t="s">
        <v>5</v>
      </c>
      <c r="C22" s="18">
        <f>34794368.03</f>
        <v>34794368.030000001</v>
      </c>
      <c r="D22" s="18">
        <v>34794368.030000001</v>
      </c>
      <c r="E22" s="21">
        <v>1</v>
      </c>
      <c r="F22" s="20"/>
    </row>
    <row r="23" spans="1:6" ht="24.6" customHeight="1" x14ac:dyDescent="0.2">
      <c r="A23" s="8"/>
      <c r="B23" s="10" t="s">
        <v>6</v>
      </c>
      <c r="C23" s="18">
        <v>10358371.9</v>
      </c>
      <c r="D23" s="18">
        <v>10353305.529999999</v>
      </c>
      <c r="E23" s="21">
        <v>0.99950000000000006</v>
      </c>
      <c r="F23" s="20"/>
    </row>
    <row r="24" spans="1:6" ht="26.45" hidden="1" customHeight="1" x14ac:dyDescent="0.25">
      <c r="A24" s="8"/>
      <c r="B24" s="13" t="s">
        <v>11</v>
      </c>
      <c r="C24" s="2"/>
      <c r="D24" s="2"/>
      <c r="E24" s="21"/>
      <c r="F24" s="20"/>
    </row>
    <row r="25" spans="1:6" ht="26.45" hidden="1" customHeight="1" x14ac:dyDescent="0.2">
      <c r="A25" s="8"/>
      <c r="B25" s="10" t="s">
        <v>2</v>
      </c>
      <c r="C25" s="2"/>
      <c r="D25" s="2"/>
      <c r="E25" s="21"/>
      <c r="F25" s="20"/>
    </row>
    <row r="26" spans="1:6" ht="26.45" hidden="1" customHeight="1" x14ac:dyDescent="0.2">
      <c r="A26" s="8"/>
      <c r="B26" s="14" t="s">
        <v>13</v>
      </c>
      <c r="C26" s="2"/>
      <c r="D26" s="2"/>
      <c r="E26" s="21"/>
      <c r="F26" s="20"/>
    </row>
    <row r="27" spans="1:6" ht="26.45" customHeight="1" x14ac:dyDescent="0.25">
      <c r="A27" s="8"/>
      <c r="B27" s="13" t="s">
        <v>12</v>
      </c>
      <c r="C27" s="19">
        <f>2590390</f>
        <v>2590390</v>
      </c>
      <c r="D27" s="19">
        <v>2590390</v>
      </c>
      <c r="E27" s="23">
        <v>1</v>
      </c>
      <c r="F27" s="20"/>
    </row>
    <row r="28" spans="1:6" s="1" customFormat="1" ht="32.450000000000003" customHeight="1" thickBot="1" x14ac:dyDescent="0.35">
      <c r="A28" s="8"/>
      <c r="B28" s="24" t="s">
        <v>17</v>
      </c>
      <c r="C28" s="25">
        <f>C10+C27</f>
        <v>55976453.420000002</v>
      </c>
      <c r="D28" s="25">
        <f>D10+D27</f>
        <v>55925104.170000002</v>
      </c>
      <c r="E28" s="26">
        <v>0.99909999999999999</v>
      </c>
      <c r="F28" s="20"/>
    </row>
    <row r="29" spans="1:6" x14ac:dyDescent="0.2">
      <c r="A29" s="4"/>
      <c r="B29" s="4"/>
      <c r="C29" s="4"/>
      <c r="D29" s="4"/>
      <c r="E29" s="4"/>
      <c r="F29" s="4"/>
    </row>
    <row r="30" spans="1:6" ht="82.15" customHeight="1" x14ac:dyDescent="0.3">
      <c r="A30" s="4"/>
      <c r="B30" s="11" t="s">
        <v>21</v>
      </c>
      <c r="C30" s="11"/>
      <c r="D30" s="28" t="s">
        <v>22</v>
      </c>
      <c r="E30" s="28"/>
      <c r="F30" s="4"/>
    </row>
    <row r="31" spans="1:6" ht="18.75" x14ac:dyDescent="0.3">
      <c r="B31" s="11"/>
      <c r="C31" s="11"/>
      <c r="D31" s="27"/>
      <c r="E31" s="27"/>
    </row>
    <row r="32" spans="1:6" ht="18.75" x14ac:dyDescent="0.3">
      <c r="B32" s="11"/>
      <c r="C32" s="11"/>
      <c r="D32" s="27"/>
      <c r="E32" s="27"/>
    </row>
    <row r="33" spans="2:5" ht="18.75" x14ac:dyDescent="0.3">
      <c r="B33" s="11"/>
      <c r="C33" s="11"/>
      <c r="D33" s="27"/>
      <c r="E33" s="27"/>
    </row>
    <row r="34" spans="2:5" ht="18.75" x14ac:dyDescent="0.3">
      <c r="B34" s="11" t="s">
        <v>23</v>
      </c>
      <c r="C34" s="11"/>
      <c r="D34" s="28" t="s">
        <v>24</v>
      </c>
      <c r="E34" s="28"/>
    </row>
  </sheetData>
  <mergeCells count="10">
    <mergeCell ref="D30:E30"/>
    <mergeCell ref="D34:E34"/>
    <mergeCell ref="A1:E1"/>
    <mergeCell ref="A2:E2"/>
    <mergeCell ref="A4:E4"/>
    <mergeCell ref="B8:B9"/>
    <mergeCell ref="C8:C9"/>
    <mergeCell ref="D8:D9"/>
    <mergeCell ref="E8:E9"/>
    <mergeCell ref="A3:E3"/>
  </mergeCells>
  <pageMargins left="0.74999998873613005" right="0" top="0.999999984981507" bottom="0.999999984981507" header="0.499999992490753" footer="0.499999992490753"/>
  <pageSetup paperSize="9" scale="77" fitToHeight="0" orientation="portrait" r:id="rId1"/>
  <headerFooter alignWithMargins="0">
    <oddHeader>&amp;C&amp;A</oddHeader>
    <oddFooter>&amp;CСтраница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2024-01-23T08:45:29Z</cp:lastPrinted>
  <dcterms:created xsi:type="dcterms:W3CDTF">2023-11-17T11:48:18Z</dcterms:created>
  <dcterms:modified xsi:type="dcterms:W3CDTF">2024-01-23T13:19:57Z</dcterms:modified>
</cp:coreProperties>
</file>